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lg-file\02_総務課\60財政\70統一的な基準による財務諸表\財務書類の公表\H30_⑥財務分析資料\"/>
    </mc:Choice>
  </mc:AlternateContent>
  <bookViews>
    <workbookView xWindow="480" yWindow="60" windowWidth="18072" windowHeight="9900"/>
  </bookViews>
  <sheets>
    <sheet name="指標一覧" sheetId="1" r:id="rId1"/>
  </sheets>
  <calcPr calcId="152511"/>
</workbook>
</file>

<file path=xl/calcChain.xml><?xml version="1.0" encoding="utf-8"?>
<calcChain xmlns="http://schemas.openxmlformats.org/spreadsheetml/2006/main">
  <c r="E6" i="1" l="1"/>
  <c r="E10" i="1"/>
  <c r="E11" i="1"/>
  <c r="E12" i="1"/>
  <c r="E13" i="1"/>
  <c r="E17" i="1"/>
  <c r="E18" i="1"/>
  <c r="E19" i="1"/>
  <c r="E5" i="1"/>
</calcChain>
</file>

<file path=xl/sharedStrings.xml><?xml version="1.0" encoding="utf-8"?>
<sst xmlns="http://schemas.openxmlformats.org/spreadsheetml/2006/main" count="60" uniqueCount="49">
  <si>
    <t>自治体名：高浜町</t>
  </si>
  <si>
    <t>会計：一般会計等</t>
  </si>
  <si>
    <t>（単位：円）</t>
  </si>
  <si>
    <t>指標</t>
  </si>
  <si>
    <t>平成30年度</t>
  </si>
  <si>
    <t>平成29年度</t>
  </si>
  <si>
    <t>住民一人当たり資産額</t>
  </si>
  <si>
    <t>歳入額対資産比率</t>
  </si>
  <si>
    <t>有形固定資産減価償却率</t>
  </si>
  <si>
    <t>資産形成度</t>
  </si>
  <si>
    <t>純資産比率</t>
  </si>
  <si>
    <t>社会資本等形成の世代間負担比率_x000D_
（将来世代負担比率）</t>
  </si>
  <si>
    <t>世代間公平性</t>
  </si>
  <si>
    <t>住民一人当たり負債額</t>
  </si>
  <si>
    <t>基礎的財政収支（プライマリーバランス）</t>
  </si>
  <si>
    <t>債務償還可能年数</t>
  </si>
  <si>
    <t>持続可能性</t>
  </si>
  <si>
    <t>住民一人当たり行政コスト</t>
  </si>
  <si>
    <t>効率性</t>
  </si>
  <si>
    <t>行政コスト対税収等比率</t>
  </si>
  <si>
    <t>経常収支比率（参考値）</t>
  </si>
  <si>
    <t>弾力性</t>
  </si>
  <si>
    <t>受益者負担の割合</t>
  </si>
  <si>
    <t>財政力指数（参考値）</t>
  </si>
  <si>
    <t>自律性</t>
  </si>
  <si>
    <t>実質赤字比率</t>
  </si>
  <si>
    <t>連結実質赤字比率</t>
  </si>
  <si>
    <t>実質公債費比率</t>
  </si>
  <si>
    <t>将来負担比率</t>
  </si>
  <si>
    <t>健全化判断比率
（参考値）</t>
  </si>
  <si>
    <t>指標の説明</t>
    <rPh sb="0" eb="2">
      <t>シヒョウ</t>
    </rPh>
    <rPh sb="3" eb="5">
      <t>セツメイ</t>
    </rPh>
    <phoneticPr fontId="5"/>
  </si>
  <si>
    <t>　実質債務が償還財源上限度の何年分あるかを示す指標で、短いほど債務償還能力が高いといえます。
＜計算式＞　地方債残高÷（業務活動収入-業務活動支出）</t>
    <rPh sb="1" eb="3">
      <t>ジッシツ</t>
    </rPh>
    <rPh sb="3" eb="5">
      <t>サイム</t>
    </rPh>
    <rPh sb="6" eb="8">
      <t>ショウカン</t>
    </rPh>
    <rPh sb="8" eb="10">
      <t>ザイゲン</t>
    </rPh>
    <rPh sb="10" eb="11">
      <t>ジョウ</t>
    </rPh>
    <rPh sb="11" eb="13">
      <t>ゲンド</t>
    </rPh>
    <rPh sb="14" eb="16">
      <t>ナンネン</t>
    </rPh>
    <rPh sb="16" eb="17">
      <t>ブン</t>
    </rPh>
    <rPh sb="21" eb="22">
      <t>シメ</t>
    </rPh>
    <rPh sb="23" eb="25">
      <t>シヒョウ</t>
    </rPh>
    <rPh sb="27" eb="28">
      <t>ミジカ</t>
    </rPh>
    <rPh sb="31" eb="33">
      <t>サイム</t>
    </rPh>
    <rPh sb="33" eb="35">
      <t>ショウカン</t>
    </rPh>
    <rPh sb="35" eb="37">
      <t>ノウリョク</t>
    </rPh>
    <rPh sb="38" eb="39">
      <t>タカ</t>
    </rPh>
    <rPh sb="49" eb="51">
      <t>ケイサン</t>
    </rPh>
    <rPh sb="51" eb="52">
      <t>シキ</t>
    </rPh>
    <rPh sb="54" eb="57">
      <t>チホウサイ</t>
    </rPh>
    <rPh sb="57" eb="58">
      <t>ザン</t>
    </rPh>
    <rPh sb="58" eb="59">
      <t>ダカ</t>
    </rPh>
    <rPh sb="61" eb="63">
      <t>ギョウム</t>
    </rPh>
    <rPh sb="63" eb="65">
      <t>カツドウ</t>
    </rPh>
    <rPh sb="65" eb="67">
      <t>シュウニュウ</t>
    </rPh>
    <rPh sb="68" eb="70">
      <t>ギョウム</t>
    </rPh>
    <rPh sb="70" eb="72">
      <t>カツドウ</t>
    </rPh>
    <rPh sb="72" eb="74">
      <t>シシュツ</t>
    </rPh>
    <phoneticPr fontId="5"/>
  </si>
  <si>
    <t>　行政サービスの提供に対する受益者負担の割合を算出することができる。当該指標を経年比較したり、類似
団体比較したりすることにより、当該団体の特徴を把握することができます。
＜計算式＞　経常収益÷経常費用</t>
    <rPh sb="1" eb="3">
      <t>ギョウセイ</t>
    </rPh>
    <rPh sb="8" eb="10">
      <t>テイキョウ</t>
    </rPh>
    <rPh sb="11" eb="12">
      <t>タイ</t>
    </rPh>
    <rPh sb="14" eb="17">
      <t>ジュエキシャ</t>
    </rPh>
    <rPh sb="17" eb="19">
      <t>フタン</t>
    </rPh>
    <rPh sb="20" eb="22">
      <t>ワリアイ</t>
    </rPh>
    <rPh sb="23" eb="25">
      <t>サンシュツ</t>
    </rPh>
    <rPh sb="34" eb="36">
      <t>トウガイ</t>
    </rPh>
    <rPh sb="36" eb="38">
      <t>シヒョウ</t>
    </rPh>
    <rPh sb="39" eb="41">
      <t>ケイネン</t>
    </rPh>
    <rPh sb="41" eb="43">
      <t>ヒカク</t>
    </rPh>
    <rPh sb="47" eb="49">
      <t>ルイジ</t>
    </rPh>
    <rPh sb="50" eb="52">
      <t>ダンタイ</t>
    </rPh>
    <rPh sb="52" eb="54">
      <t>ヒカク</t>
    </rPh>
    <rPh sb="65" eb="67">
      <t>トウガイ</t>
    </rPh>
    <rPh sb="67" eb="69">
      <t>ダンタイ</t>
    </rPh>
    <rPh sb="70" eb="72">
      <t>トクチョウ</t>
    </rPh>
    <rPh sb="73" eb="75">
      <t>ハアク</t>
    </rPh>
    <rPh sb="88" eb="90">
      <t>ケイサン</t>
    </rPh>
    <rPh sb="90" eb="91">
      <t>シキ</t>
    </rPh>
    <rPh sb="93" eb="95">
      <t>ケイジョウ</t>
    </rPh>
    <rPh sb="95" eb="97">
      <t>シュウエキ</t>
    </rPh>
    <rPh sb="98" eb="100">
      <t>ケイジョウ</t>
    </rPh>
    <rPh sb="100" eb="102">
      <t>ヒヨウ</t>
    </rPh>
    <phoneticPr fontId="5"/>
  </si>
  <si>
    <t>※マニュアル改訂により算定式の変更※</t>
    <rPh sb="6" eb="8">
      <t>カイテイ</t>
    </rPh>
    <rPh sb="11" eb="13">
      <t>サンテイ</t>
    </rPh>
    <rPh sb="13" eb="14">
      <t>シキ</t>
    </rPh>
    <rPh sb="15" eb="17">
      <t>ヘンコウ</t>
    </rPh>
    <phoneticPr fontId="4"/>
  </si>
  <si>
    <t>歳入額対資産比率…歳入額から「前年度末資金残高（CF）」を除外していたが、今年度より除外しない。</t>
    <rPh sb="9" eb="12">
      <t>サイニュウガク</t>
    </rPh>
    <rPh sb="15" eb="18">
      <t>ゼンネンド</t>
    </rPh>
    <rPh sb="18" eb="19">
      <t>マツ</t>
    </rPh>
    <rPh sb="19" eb="21">
      <t>シキン</t>
    </rPh>
    <rPh sb="21" eb="23">
      <t>ザンダカ</t>
    </rPh>
    <rPh sb="29" eb="31">
      <t>ジョガイ</t>
    </rPh>
    <rPh sb="37" eb="40">
      <t>コンネンド</t>
    </rPh>
    <rPh sb="42" eb="44">
      <t>ジョガイ</t>
    </rPh>
    <phoneticPr fontId="4"/>
  </si>
  <si>
    <t>住民一人当たり行政コスト…「純経常行政コスト（PL）」から「純行政コスト（PL）」へ変更。</t>
    <rPh sb="14" eb="15">
      <t>ジュン</t>
    </rPh>
    <rPh sb="15" eb="17">
      <t>ケイジョウ</t>
    </rPh>
    <rPh sb="17" eb="19">
      <t>ギョウセイ</t>
    </rPh>
    <rPh sb="30" eb="31">
      <t>ジュン</t>
    </rPh>
    <rPh sb="31" eb="33">
      <t>ギョウセイ</t>
    </rPh>
    <rPh sb="42" eb="44">
      <t>ヘンコウ</t>
    </rPh>
    <phoneticPr fontId="4"/>
  </si>
  <si>
    <t>基礎的財政収支…「投資活動収支（CF)」から「基金積立金支出（CF）」及び「基金取崩収入（CF）」を除外。</t>
    <rPh sb="0" eb="7">
      <t>キソテキザイセイシュウシ</t>
    </rPh>
    <rPh sb="9" eb="11">
      <t>トウシ</t>
    </rPh>
    <rPh sb="11" eb="13">
      <t>カツドウ</t>
    </rPh>
    <rPh sb="13" eb="15">
      <t>シュウシ</t>
    </rPh>
    <rPh sb="23" eb="25">
      <t>キキン</t>
    </rPh>
    <rPh sb="25" eb="27">
      <t>ツミタテ</t>
    </rPh>
    <rPh sb="27" eb="28">
      <t>キン</t>
    </rPh>
    <rPh sb="28" eb="30">
      <t>シシュツ</t>
    </rPh>
    <rPh sb="35" eb="36">
      <t>オヨ</t>
    </rPh>
    <rPh sb="38" eb="40">
      <t>キキン</t>
    </rPh>
    <rPh sb="40" eb="42">
      <t>トリクズシ</t>
    </rPh>
    <rPh sb="42" eb="44">
      <t>シュウニュウ</t>
    </rPh>
    <rPh sb="50" eb="52">
      <t>ジョガイ</t>
    </rPh>
    <phoneticPr fontId="4"/>
  </si>
  <si>
    <t>財務指標による分析</t>
    <rPh sb="0" eb="2">
      <t>ザイム</t>
    </rPh>
    <rPh sb="2" eb="4">
      <t>シヒョウ</t>
    </rPh>
    <rPh sb="7" eb="9">
      <t>ブンセキ</t>
    </rPh>
    <phoneticPr fontId="5"/>
  </si>
  <si>
    <t>　資産額を人口で除して住民一人当たり資産額とすることにより、住民にとって分かりやすい情報になるとともに、他団体との比較が容易となります。</t>
    <rPh sb="1" eb="4">
      <t>シサンガク</t>
    </rPh>
    <rPh sb="5" eb="7">
      <t>ジンコウ</t>
    </rPh>
    <rPh sb="8" eb="9">
      <t>ジョ</t>
    </rPh>
    <rPh sb="11" eb="13">
      <t>ジュウミン</t>
    </rPh>
    <rPh sb="13" eb="15">
      <t>ヒトリ</t>
    </rPh>
    <rPh sb="15" eb="16">
      <t>ア</t>
    </rPh>
    <rPh sb="18" eb="21">
      <t>シサンガク</t>
    </rPh>
    <rPh sb="30" eb="32">
      <t>ジュウミン</t>
    </rPh>
    <rPh sb="36" eb="37">
      <t>ワ</t>
    </rPh>
    <rPh sb="42" eb="44">
      <t>ジョウホウ</t>
    </rPh>
    <rPh sb="52" eb="53">
      <t>タ</t>
    </rPh>
    <rPh sb="53" eb="55">
      <t>ダンタイ</t>
    </rPh>
    <rPh sb="57" eb="59">
      <t>ヒカク</t>
    </rPh>
    <rPh sb="60" eb="62">
      <t>ヨウイ</t>
    </rPh>
    <phoneticPr fontId="5"/>
  </si>
  <si>
    <t>　これまでに形成されたストックとしての資産が、歳入の何年分に相当するかを表し、地方公共団体の資産形成の度合いを測ることができます。
＜計算式＞　資産合計 ÷ 歳入総額</t>
    <rPh sb="6" eb="8">
      <t>ケイセイ</t>
    </rPh>
    <rPh sb="19" eb="21">
      <t>シサン</t>
    </rPh>
    <rPh sb="23" eb="25">
      <t>サイニュウ</t>
    </rPh>
    <rPh sb="26" eb="29">
      <t>ナンネンブン</t>
    </rPh>
    <rPh sb="30" eb="32">
      <t>ソウトウ</t>
    </rPh>
    <rPh sb="36" eb="37">
      <t>ヒョウ</t>
    </rPh>
    <rPh sb="39" eb="41">
      <t>チホウ</t>
    </rPh>
    <rPh sb="41" eb="43">
      <t>コウキョウ</t>
    </rPh>
    <rPh sb="43" eb="45">
      <t>ダンタイ</t>
    </rPh>
    <rPh sb="46" eb="48">
      <t>シサン</t>
    </rPh>
    <rPh sb="48" eb="49">
      <t>ケイ</t>
    </rPh>
    <rPh sb="49" eb="50">
      <t>シゲル</t>
    </rPh>
    <rPh sb="51" eb="53">
      <t>ドア</t>
    </rPh>
    <rPh sb="55" eb="56">
      <t>ハカ</t>
    </rPh>
    <rPh sb="68" eb="70">
      <t>ケイサン</t>
    </rPh>
    <rPh sb="70" eb="71">
      <t>シキ</t>
    </rPh>
    <rPh sb="73" eb="75">
      <t>シサン</t>
    </rPh>
    <rPh sb="75" eb="76">
      <t>ゴウ</t>
    </rPh>
    <rPh sb="76" eb="77">
      <t>ケイ</t>
    </rPh>
    <rPh sb="80" eb="82">
      <t>サイニュウ</t>
    </rPh>
    <rPh sb="82" eb="84">
      <t>ソウガク</t>
    </rPh>
    <phoneticPr fontId="5"/>
  </si>
  <si>
    <t>　耐用年数に対して資産の取得からどの程度経過しているかを全体として把握することができます。公共施設の老朽化対策の検討の際の参考情報となります。
＜計算式＞　減価償却累計額 ÷ （有形固定資産合計 ＋ 減価償却累計額）</t>
    <rPh sb="1" eb="3">
      <t>タイヨウ</t>
    </rPh>
    <rPh sb="3" eb="5">
      <t>ネンスウ</t>
    </rPh>
    <rPh sb="6" eb="7">
      <t>タイ</t>
    </rPh>
    <rPh sb="9" eb="11">
      <t>シサン</t>
    </rPh>
    <rPh sb="12" eb="14">
      <t>シュトク</t>
    </rPh>
    <rPh sb="18" eb="20">
      <t>テイド</t>
    </rPh>
    <rPh sb="20" eb="22">
      <t>ケイカ</t>
    </rPh>
    <rPh sb="28" eb="30">
      <t>ゼンタイ</t>
    </rPh>
    <rPh sb="33" eb="35">
      <t>ハアク</t>
    </rPh>
    <rPh sb="45" eb="47">
      <t>コウキョウ</t>
    </rPh>
    <rPh sb="47" eb="49">
      <t>シセツ</t>
    </rPh>
    <rPh sb="50" eb="53">
      <t>ロウキュウカ</t>
    </rPh>
    <rPh sb="53" eb="55">
      <t>タイサク</t>
    </rPh>
    <rPh sb="56" eb="58">
      <t>ケントウ</t>
    </rPh>
    <rPh sb="59" eb="60">
      <t>サイ</t>
    </rPh>
    <rPh sb="61" eb="63">
      <t>サンコウ</t>
    </rPh>
    <rPh sb="63" eb="65">
      <t>ジョウホウ</t>
    </rPh>
    <rPh sb="74" eb="76">
      <t>ケイサン</t>
    </rPh>
    <rPh sb="76" eb="77">
      <t>シキ</t>
    </rPh>
    <rPh sb="79" eb="81">
      <t>ゲンカ</t>
    </rPh>
    <rPh sb="81" eb="83">
      <t>ショウキャク</t>
    </rPh>
    <rPh sb="83" eb="86">
      <t>ルイケイガク</t>
    </rPh>
    <rPh sb="90" eb="92">
      <t>ユウケイ</t>
    </rPh>
    <rPh sb="92" eb="94">
      <t>コテイ</t>
    </rPh>
    <rPh sb="94" eb="96">
      <t>シサン</t>
    </rPh>
    <rPh sb="96" eb="97">
      <t>ゴウ</t>
    </rPh>
    <rPh sb="97" eb="98">
      <t>ケイ</t>
    </rPh>
    <rPh sb="101" eb="103">
      <t>ゲンカ</t>
    </rPh>
    <rPh sb="103" eb="105">
      <t>ショウキャク</t>
    </rPh>
    <rPh sb="105" eb="108">
      <t>ルイケイガク</t>
    </rPh>
    <phoneticPr fontId="5"/>
  </si>
  <si>
    <t>　純資産の変動は、将来世代と現世代との間で負担の割合が変動したことを意味します。純資産が減少するということは、現世代が将来世代にとっても利用可能であった資源を費消して便益を享受する一方で、将来世代に負担が先送りされたことを意味します。
＜計算式＞　純資産合計 ÷ 資産合計</t>
    <rPh sb="1" eb="4">
      <t>ジュンシサン</t>
    </rPh>
    <rPh sb="5" eb="7">
      <t>ヘンドウ</t>
    </rPh>
    <rPh sb="9" eb="11">
      <t>ショウライ</t>
    </rPh>
    <rPh sb="11" eb="13">
      <t>セダイ</t>
    </rPh>
    <rPh sb="14" eb="16">
      <t>ゲンセ</t>
    </rPh>
    <rPh sb="16" eb="17">
      <t>ダイ</t>
    </rPh>
    <rPh sb="19" eb="20">
      <t>アイダ</t>
    </rPh>
    <rPh sb="21" eb="23">
      <t>フタン</t>
    </rPh>
    <rPh sb="24" eb="26">
      <t>ワリアイ</t>
    </rPh>
    <rPh sb="27" eb="29">
      <t>ヘンドウ</t>
    </rPh>
    <rPh sb="34" eb="36">
      <t>イミ</t>
    </rPh>
    <rPh sb="40" eb="43">
      <t>ジュンシサン</t>
    </rPh>
    <rPh sb="44" eb="46">
      <t>ゲンショウ</t>
    </rPh>
    <rPh sb="55" eb="58">
      <t>ゲンセダイ</t>
    </rPh>
    <rPh sb="59" eb="61">
      <t>ショウライ</t>
    </rPh>
    <rPh sb="61" eb="63">
      <t>セダイ</t>
    </rPh>
    <rPh sb="68" eb="70">
      <t>リヨウ</t>
    </rPh>
    <rPh sb="70" eb="72">
      <t>カノウ</t>
    </rPh>
    <rPh sb="76" eb="78">
      <t>シゲン</t>
    </rPh>
    <rPh sb="79" eb="81">
      <t>ヒショウ</t>
    </rPh>
    <rPh sb="83" eb="85">
      <t>ベンエキ</t>
    </rPh>
    <rPh sb="86" eb="88">
      <t>キョウジュ</t>
    </rPh>
    <rPh sb="90" eb="92">
      <t>イッポウ</t>
    </rPh>
    <rPh sb="94" eb="96">
      <t>ショウライ</t>
    </rPh>
    <rPh sb="96" eb="98">
      <t>セダイ</t>
    </rPh>
    <rPh sb="99" eb="101">
      <t>フタン</t>
    </rPh>
    <rPh sb="102" eb="104">
      <t>サキオク</t>
    </rPh>
    <rPh sb="111" eb="113">
      <t>イミ</t>
    </rPh>
    <rPh sb="120" eb="122">
      <t>ケイサン</t>
    </rPh>
    <rPh sb="122" eb="123">
      <t>シキ</t>
    </rPh>
    <rPh sb="125" eb="128">
      <t>ジュンシサン</t>
    </rPh>
    <rPh sb="128" eb="129">
      <t>ゴウ</t>
    </rPh>
    <rPh sb="129" eb="130">
      <t>ケイ</t>
    </rPh>
    <rPh sb="133" eb="135">
      <t>シサン</t>
    </rPh>
    <rPh sb="135" eb="136">
      <t>ゴウ</t>
    </rPh>
    <rPh sb="136" eb="137">
      <t>ケイ</t>
    </rPh>
    <phoneticPr fontId="5"/>
  </si>
  <si>
    <t>　社会資本等について将来の償還等が必要な負債による形成割合を算出することにより、社会資本等形成に係る将来世代の負担の比重を把握することができます。
＜計算式＞　地方債÷（有形固定資産＋無形固定資産）</t>
    <rPh sb="1" eb="3">
      <t>シャカイ</t>
    </rPh>
    <rPh sb="3" eb="6">
      <t>シホントウ</t>
    </rPh>
    <rPh sb="10" eb="12">
      <t>ショウライ</t>
    </rPh>
    <rPh sb="13" eb="16">
      <t>ショウカントウ</t>
    </rPh>
    <rPh sb="17" eb="19">
      <t>ヒツヨウ</t>
    </rPh>
    <rPh sb="20" eb="22">
      <t>フサイ</t>
    </rPh>
    <rPh sb="25" eb="27">
      <t>ケイセイ</t>
    </rPh>
    <rPh sb="27" eb="29">
      <t>ワリアイ</t>
    </rPh>
    <rPh sb="30" eb="32">
      <t>サンシュツ</t>
    </rPh>
    <rPh sb="40" eb="42">
      <t>シャカイ</t>
    </rPh>
    <rPh sb="42" eb="45">
      <t>シホントウ</t>
    </rPh>
    <rPh sb="45" eb="47">
      <t>ケイセイ</t>
    </rPh>
    <rPh sb="48" eb="49">
      <t>カカ</t>
    </rPh>
    <rPh sb="50" eb="52">
      <t>ショウライ</t>
    </rPh>
    <rPh sb="52" eb="54">
      <t>セダイ</t>
    </rPh>
    <rPh sb="55" eb="57">
      <t>フタン</t>
    </rPh>
    <rPh sb="58" eb="60">
      <t>ヒジュウ</t>
    </rPh>
    <rPh sb="61" eb="63">
      <t>ハアク</t>
    </rPh>
    <rPh sb="76" eb="78">
      <t>ケイサン</t>
    </rPh>
    <rPh sb="78" eb="79">
      <t>シキ</t>
    </rPh>
    <rPh sb="81" eb="84">
      <t>チホウサイ</t>
    </rPh>
    <rPh sb="86" eb="88">
      <t>ユウケイ</t>
    </rPh>
    <rPh sb="88" eb="90">
      <t>コテイ</t>
    </rPh>
    <rPh sb="90" eb="92">
      <t>シサン</t>
    </rPh>
    <rPh sb="93" eb="95">
      <t>ムケイ</t>
    </rPh>
    <rPh sb="95" eb="97">
      <t>コテイ</t>
    </rPh>
    <rPh sb="97" eb="99">
      <t>シサン</t>
    </rPh>
    <phoneticPr fontId="5"/>
  </si>
  <si>
    <t>　負債額を人口で除して住民一人当たり負債額とすることにより、住民にとって分かりやすい情報になるとともに、他団体との比較が容易となります。</t>
    <rPh sb="1" eb="3">
      <t>フサイ</t>
    </rPh>
    <rPh sb="3" eb="4">
      <t>ガク</t>
    </rPh>
    <rPh sb="5" eb="7">
      <t>ジンコウ</t>
    </rPh>
    <rPh sb="8" eb="9">
      <t>ジョ</t>
    </rPh>
    <rPh sb="11" eb="13">
      <t>ジュウミン</t>
    </rPh>
    <rPh sb="13" eb="15">
      <t>ヒトリ</t>
    </rPh>
    <rPh sb="15" eb="16">
      <t>ア</t>
    </rPh>
    <rPh sb="18" eb="20">
      <t>フサイ</t>
    </rPh>
    <rPh sb="20" eb="21">
      <t>ガク</t>
    </rPh>
    <rPh sb="30" eb="32">
      <t>ジュウミン</t>
    </rPh>
    <rPh sb="36" eb="37">
      <t>ワ</t>
    </rPh>
    <rPh sb="42" eb="44">
      <t>ジョウホウ</t>
    </rPh>
    <rPh sb="52" eb="53">
      <t>タ</t>
    </rPh>
    <rPh sb="53" eb="55">
      <t>ダンタイ</t>
    </rPh>
    <rPh sb="57" eb="59">
      <t>ヒカク</t>
    </rPh>
    <rPh sb="60" eb="62">
      <t>ヨウイ</t>
    </rPh>
    <phoneticPr fontId="5"/>
  </si>
  <si>
    <t>　地方債等の歳入・歳出を除いた資金のバランスを示す指標となり、当該バランスが均衡している場合には、地方債の比率は増加せず、持続可能な財政運営であるといえます。
＜計算式＞　業務活動収支（支払利息支出除く)＋投資活動収支(基金取崩収入及び基金積立金支出除く)</t>
    <rPh sb="1" eb="5">
      <t>チホウサイトウ</t>
    </rPh>
    <rPh sb="6" eb="8">
      <t>サイニュウ</t>
    </rPh>
    <rPh sb="9" eb="11">
      <t>サイシュツ</t>
    </rPh>
    <rPh sb="12" eb="13">
      <t>ノゾ</t>
    </rPh>
    <rPh sb="15" eb="17">
      <t>シキン</t>
    </rPh>
    <rPh sb="23" eb="24">
      <t>シメ</t>
    </rPh>
    <rPh sb="25" eb="27">
      <t>シヒョウ</t>
    </rPh>
    <rPh sb="31" eb="33">
      <t>トウガイ</t>
    </rPh>
    <rPh sb="38" eb="40">
      <t>キンコウ</t>
    </rPh>
    <rPh sb="44" eb="46">
      <t>バアイ</t>
    </rPh>
    <rPh sb="53" eb="55">
      <t>ヒリツ</t>
    </rPh>
    <rPh sb="56" eb="58">
      <t>ゾウカ</t>
    </rPh>
    <rPh sb="61" eb="63">
      <t>ジゾク</t>
    </rPh>
    <rPh sb="63" eb="65">
      <t>カノウ</t>
    </rPh>
    <rPh sb="66" eb="68">
      <t>ザイセイ</t>
    </rPh>
    <rPh sb="68" eb="70">
      <t>ウンエイ</t>
    </rPh>
    <rPh sb="82" eb="84">
      <t>ケイサン</t>
    </rPh>
    <rPh sb="84" eb="85">
      <t>シキ</t>
    </rPh>
    <rPh sb="87" eb="89">
      <t>ギョウム</t>
    </rPh>
    <rPh sb="89" eb="91">
      <t>カツドウ</t>
    </rPh>
    <rPh sb="91" eb="93">
      <t>シュウシ</t>
    </rPh>
    <rPh sb="94" eb="96">
      <t>シハライ</t>
    </rPh>
    <rPh sb="96" eb="98">
      <t>リソク</t>
    </rPh>
    <rPh sb="98" eb="100">
      <t>シシュツ</t>
    </rPh>
    <rPh sb="100" eb="101">
      <t>ノゾ</t>
    </rPh>
    <rPh sb="104" eb="106">
      <t>トウシ</t>
    </rPh>
    <rPh sb="106" eb="108">
      <t>カツドウ</t>
    </rPh>
    <rPh sb="108" eb="110">
      <t>シュウシ</t>
    </rPh>
    <rPh sb="111" eb="117">
      <t>キキントリクズシシュウニュウ</t>
    </rPh>
    <rPh sb="117" eb="118">
      <t>オヨ</t>
    </rPh>
    <rPh sb="119" eb="121">
      <t>キキン</t>
    </rPh>
    <rPh sb="121" eb="123">
      <t>ツミタテ</t>
    </rPh>
    <rPh sb="123" eb="124">
      <t>キン</t>
    </rPh>
    <rPh sb="124" eb="126">
      <t>シシュツ</t>
    </rPh>
    <rPh sb="126" eb="127">
      <t>ノゾ</t>
    </rPh>
    <phoneticPr fontId="5"/>
  </si>
  <si>
    <t>　行政コストを人口で除して、住民一人当たり行政コストとすることにより、地方公共団体の行政活動の効率性を測定することができます。ただし、地方公共団体ごとに、人口、面積等が異なるため、一概に他団体と比較するのではなく、類似団体と比較することに留意する必要があります。</t>
    <rPh sb="1" eb="3">
      <t>ギョウセイ</t>
    </rPh>
    <rPh sb="7" eb="9">
      <t>ジンコウ</t>
    </rPh>
    <rPh sb="10" eb="11">
      <t>ジョ</t>
    </rPh>
    <rPh sb="14" eb="16">
      <t>ジュウミン</t>
    </rPh>
    <rPh sb="16" eb="18">
      <t>ヒトリ</t>
    </rPh>
    <rPh sb="18" eb="19">
      <t>ア</t>
    </rPh>
    <rPh sb="21" eb="23">
      <t>ギョウセイ</t>
    </rPh>
    <rPh sb="35" eb="37">
      <t>チホウ</t>
    </rPh>
    <rPh sb="37" eb="39">
      <t>コウキョウ</t>
    </rPh>
    <rPh sb="39" eb="41">
      <t>ダンタイ</t>
    </rPh>
    <rPh sb="42" eb="44">
      <t>ギョウセイ</t>
    </rPh>
    <rPh sb="44" eb="46">
      <t>カツドウ</t>
    </rPh>
    <rPh sb="47" eb="50">
      <t>コウリツセイ</t>
    </rPh>
    <rPh sb="51" eb="53">
      <t>ソクテイ</t>
    </rPh>
    <rPh sb="67" eb="69">
      <t>チホウ</t>
    </rPh>
    <rPh sb="69" eb="71">
      <t>コウキョウ</t>
    </rPh>
    <rPh sb="71" eb="73">
      <t>ダンタイ</t>
    </rPh>
    <rPh sb="77" eb="79">
      <t>ジンコウ</t>
    </rPh>
    <rPh sb="80" eb="82">
      <t>メンセキ</t>
    </rPh>
    <rPh sb="82" eb="83">
      <t>トウ</t>
    </rPh>
    <rPh sb="84" eb="85">
      <t>コト</t>
    </rPh>
    <rPh sb="90" eb="92">
      <t>イチガイ</t>
    </rPh>
    <rPh sb="93" eb="94">
      <t>タ</t>
    </rPh>
    <rPh sb="94" eb="96">
      <t>ダンタイ</t>
    </rPh>
    <rPh sb="97" eb="99">
      <t>ヒカク</t>
    </rPh>
    <rPh sb="107" eb="109">
      <t>ルイジ</t>
    </rPh>
    <rPh sb="109" eb="111">
      <t>ダンタイ</t>
    </rPh>
    <rPh sb="112" eb="114">
      <t>ヒカク</t>
    </rPh>
    <rPh sb="119" eb="121">
      <t>リュウイ</t>
    </rPh>
    <rPh sb="123" eb="125">
      <t>ヒツヨウ</t>
    </rPh>
    <phoneticPr fontId="5"/>
  </si>
  <si>
    <t>　当該年度の税収等のうち、どれだけが資産形成に伴わない行政コストに費消されたのかを把握することができます。この比率が100％に近づくほど資産形成の余裕度が低いといえます。また、100％を上回ると過去から
蓄積された資産が取り崩されたことを意味します。
＜計算式＞　純経常行政コスト ÷ 財源</t>
    <rPh sb="1" eb="3">
      <t>トウガイ</t>
    </rPh>
    <rPh sb="3" eb="5">
      <t>ネンド</t>
    </rPh>
    <rPh sb="6" eb="9">
      <t>ゼイシュウトウ</t>
    </rPh>
    <rPh sb="18" eb="20">
      <t>シサン</t>
    </rPh>
    <rPh sb="20" eb="22">
      <t>ケイセイ</t>
    </rPh>
    <rPh sb="23" eb="24">
      <t>トモナ</t>
    </rPh>
    <rPh sb="27" eb="29">
      <t>ギョウセイ</t>
    </rPh>
    <rPh sb="33" eb="35">
      <t>ヒショウ</t>
    </rPh>
    <rPh sb="41" eb="43">
      <t>ハアク</t>
    </rPh>
    <rPh sb="55" eb="57">
      <t>ヒリツ</t>
    </rPh>
    <rPh sb="63" eb="64">
      <t>チカ</t>
    </rPh>
    <rPh sb="68" eb="70">
      <t>シサン</t>
    </rPh>
    <rPh sb="70" eb="72">
      <t>ケイセイ</t>
    </rPh>
    <rPh sb="73" eb="75">
      <t>ヨユウ</t>
    </rPh>
    <rPh sb="75" eb="76">
      <t>ド</t>
    </rPh>
    <rPh sb="77" eb="78">
      <t>ヒク</t>
    </rPh>
    <rPh sb="93" eb="95">
      <t>ウワマワ</t>
    </rPh>
    <rPh sb="97" eb="99">
      <t>カコ</t>
    </rPh>
    <rPh sb="102" eb="104">
      <t>チクセキ</t>
    </rPh>
    <rPh sb="107" eb="109">
      <t>シサン</t>
    </rPh>
    <rPh sb="110" eb="111">
      <t>ト</t>
    </rPh>
    <rPh sb="112" eb="113">
      <t>クズ</t>
    </rPh>
    <rPh sb="119" eb="121">
      <t>イミ</t>
    </rPh>
    <rPh sb="128" eb="130">
      <t>ケイサン</t>
    </rPh>
    <rPh sb="130" eb="131">
      <t>シキ</t>
    </rPh>
    <rPh sb="134" eb="136">
      <t>ケイジョウ</t>
    </rPh>
    <rPh sb="144" eb="146">
      <t>ザイゲン</t>
    </rPh>
    <phoneticPr fontId="5"/>
  </si>
  <si>
    <t>比較増減</t>
    <rPh sb="0" eb="2">
      <t>ヒカク</t>
    </rPh>
    <rPh sb="2" eb="4">
      <t>ゾウゲン</t>
    </rPh>
    <phoneticPr fontId="5"/>
  </si>
  <si>
    <t>※住民人口は、年度末現在。　総務省の公表は年度途中の１月１日現在で掲載されます。</t>
    <rPh sb="1" eb="3">
      <t>ジュウミン</t>
    </rPh>
    <rPh sb="3" eb="5">
      <t>ジンコウ</t>
    </rPh>
    <rPh sb="7" eb="10">
      <t>ネンドマツ</t>
    </rPh>
    <rPh sb="10" eb="12">
      <t>ゲンザイ</t>
    </rPh>
    <rPh sb="14" eb="17">
      <t>ソウムショウ</t>
    </rPh>
    <rPh sb="18" eb="20">
      <t>コウヒョウ</t>
    </rPh>
    <rPh sb="21" eb="23">
      <t>ネンド</t>
    </rPh>
    <rPh sb="23" eb="25">
      <t>トチュウ</t>
    </rPh>
    <rPh sb="30" eb="32">
      <t>ゲンザイ</t>
    </rPh>
    <rPh sb="33" eb="35">
      <t>ケイサイ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</si>
</sst>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0.0%"/>
  </numFmts>
  <fonts count="12" x14ac:knownFonts="1">
    <font>
      <sz val="11"/>
      <color theme="1"/>
      <name val="游ゴシック"/>
      <family val="2"/>
      <scheme val="minor"/>
    </font>
    <font>
      <sz val="11"/>
      <color theme="1"/>
      <name val="ＭＳ Ｐゴシック"/>
      <family val="3"/>
      <charset val="128"/>
    </font>
    <font>
      <b/>
      <sz val="11"/>
      <color theme="1"/>
      <name val="ＭＳ Ｐゴシック"/>
      <family val="3"/>
      <charset val="128"/>
    </font>
    <font>
      <b/>
      <sz val="18"/>
      <color theme="1"/>
      <name val="ＭＳ Ｐゴシック"/>
      <family val="3"/>
      <charset val="128"/>
    </font>
    <font>
      <b/>
      <sz val="11"/>
      <color theme="3"/>
      <name val="游ゴシック"/>
      <family val="2"/>
      <scheme val="minor"/>
    </font>
    <font>
      <sz val="6"/>
      <name val="游ゴシック"/>
      <family val="3"/>
      <charset val="128"/>
      <scheme val="minor"/>
    </font>
    <font>
      <sz val="10"/>
      <color theme="1"/>
      <name val="ＭＳ Ｐゴシック"/>
      <family val="3"/>
      <charset val="128"/>
    </font>
    <font>
      <sz val="11"/>
      <color theme="1"/>
      <name val="游ゴシック"/>
      <family val="2"/>
      <scheme val="minor"/>
    </font>
    <font>
      <sz val="8"/>
      <color theme="1"/>
      <name val="ＭＳ Ｐゴシック"/>
      <family val="3"/>
      <charset val="128"/>
    </font>
    <font>
      <sz val="11"/>
      <color rgb="FFFF0000"/>
      <name val="ＭＳ Ｐゴシック"/>
      <family val="3"/>
      <charset val="128"/>
    </font>
    <font>
      <sz val="8"/>
      <name val="ＭＳ Ｐゴシック"/>
      <family val="3"/>
      <charset val="128"/>
    </font>
    <font>
      <sz val="8"/>
      <color rgb="FF7030A0"/>
      <name val="ＭＳ Ｐゴシック"/>
      <family val="3"/>
      <charset val="128"/>
    </font>
  </fonts>
  <fills count="3">
    <fill>
      <patternFill patternType="none"/>
    </fill>
    <fill>
      <patternFill patternType="gray125"/>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alignment vertical="center"/>
    </xf>
  </cellStyleXfs>
  <cellXfs count="27">
    <xf numFmtId="0" fontId="0" fillId="0" borderId="0" xfId="0"/>
    <xf numFmtId="3" fontId="1" fillId="0" borderId="1" xfId="0" applyNumberFormat="1" applyFont="1" applyBorder="1" applyAlignment="1">
      <alignment vertical="center"/>
    </xf>
    <xf numFmtId="176" fontId="1" fillId="0" borderId="1" xfId="0" applyNumberFormat="1" applyFont="1" applyBorder="1" applyAlignment="1">
      <alignment vertical="center"/>
    </xf>
    <xf numFmtId="2" fontId="1" fillId="0" borderId="1" xfId="0" applyNumberFormat="1" applyFont="1" applyBorder="1" applyAlignment="1">
      <alignment vertical="center"/>
    </xf>
    <xf numFmtId="0" fontId="1" fillId="0" borderId="1" xfId="0" applyFont="1" applyBorder="1" applyAlignment="1">
      <alignment vertical="center"/>
    </xf>
    <xf numFmtId="0" fontId="1" fillId="0" borderId="0" xfId="0" applyFont="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xf numFmtId="0" fontId="1" fillId="0" borderId="0" xfId="0" applyFont="1" applyAlignment="1">
      <alignment horizontal="right" vertical="center"/>
    </xf>
    <xf numFmtId="0" fontId="1" fillId="0" borderId="1" xfId="0" applyFont="1" applyBorder="1" applyAlignment="1">
      <alignment vertical="center" wrapText="1"/>
    </xf>
    <xf numFmtId="0" fontId="1" fillId="0" borderId="1" xfId="0" applyFont="1" applyBorder="1"/>
    <xf numFmtId="3" fontId="6" fillId="0" borderId="1" xfId="0" applyNumberFormat="1" applyFont="1" applyBorder="1" applyAlignment="1">
      <alignment vertical="top" wrapText="1"/>
    </xf>
    <xf numFmtId="2" fontId="6" fillId="0" borderId="1" xfId="0" applyNumberFormat="1" applyFont="1" applyBorder="1" applyAlignment="1">
      <alignment vertical="top" wrapText="1"/>
    </xf>
    <xf numFmtId="176" fontId="6" fillId="0" borderId="1" xfId="0" applyNumberFormat="1" applyFont="1" applyBorder="1" applyAlignment="1">
      <alignment vertical="top" wrapText="1"/>
    </xf>
    <xf numFmtId="0" fontId="3" fillId="0" borderId="0" xfId="0" applyFont="1" applyAlignment="1">
      <alignment horizontal="center" vertical="center"/>
    </xf>
    <xf numFmtId="0" fontId="2" fillId="2" borderId="1" xfId="0" applyFont="1" applyFill="1" applyBorder="1" applyAlignment="1">
      <alignment horizontal="center" vertical="center"/>
    </xf>
    <xf numFmtId="4" fontId="1" fillId="0" borderId="1" xfId="0" applyNumberFormat="1" applyFont="1" applyBorder="1" applyAlignment="1">
      <alignment vertical="center"/>
    </xf>
    <xf numFmtId="177" fontId="1" fillId="0" borderId="1" xfId="1" applyNumberFormat="1" applyFont="1" applyBorder="1" applyAlignment="1">
      <alignment vertical="center"/>
    </xf>
    <xf numFmtId="0" fontId="9" fillId="0" borderId="0" xfId="0" applyFont="1"/>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abSelected="1" workbookViewId="0">
      <selection activeCell="F3" sqref="F3"/>
    </sheetView>
  </sheetViews>
  <sheetFormatPr defaultColWidth="8.8984375" defaultRowHeight="25.5" customHeight="1" x14ac:dyDescent="0.2"/>
  <cols>
    <col min="1" max="1" width="15.8984375" style="8" customWidth="1"/>
    <col min="2" max="2" width="35.8984375" style="8" customWidth="1"/>
    <col min="3" max="3" width="13.59765625" style="8" customWidth="1"/>
    <col min="4" max="5" width="13.5" style="8" customWidth="1"/>
    <col min="6" max="6" width="80" style="8" customWidth="1"/>
    <col min="7" max="16384" width="8.8984375" style="8"/>
  </cols>
  <sheetData>
    <row r="1" spans="1:6" ht="28.5" customHeight="1" x14ac:dyDescent="0.2">
      <c r="A1" s="25" t="s">
        <v>37</v>
      </c>
      <c r="B1" s="25"/>
      <c r="C1" s="25"/>
      <c r="D1" s="25"/>
      <c r="E1" s="15"/>
    </row>
    <row r="2" spans="1:6" ht="16.5" customHeight="1" x14ac:dyDescent="0.2">
      <c r="A2" s="5" t="s">
        <v>0</v>
      </c>
      <c r="B2" s="5"/>
      <c r="C2" s="5"/>
      <c r="D2" s="5"/>
      <c r="E2" s="5"/>
    </row>
    <row r="3" spans="1:6" ht="16.5" customHeight="1" x14ac:dyDescent="0.2">
      <c r="A3" s="5" t="s">
        <v>1</v>
      </c>
      <c r="B3" s="5"/>
      <c r="C3" s="9"/>
      <c r="D3" s="9" t="s">
        <v>2</v>
      </c>
      <c r="E3" s="9"/>
      <c r="F3" s="19"/>
    </row>
    <row r="4" spans="1:6" ht="22.5" customHeight="1" x14ac:dyDescent="0.2">
      <c r="A4" s="26" t="s">
        <v>3</v>
      </c>
      <c r="B4" s="26" t="s">
        <v>3</v>
      </c>
      <c r="C4" s="6" t="s">
        <v>5</v>
      </c>
      <c r="D4" s="6" t="s">
        <v>4</v>
      </c>
      <c r="E4" s="16" t="s">
        <v>47</v>
      </c>
      <c r="F4" s="6" t="s">
        <v>30</v>
      </c>
    </row>
    <row r="5" spans="1:6" ht="38.25" customHeight="1" x14ac:dyDescent="0.2">
      <c r="A5" s="23" t="s">
        <v>9</v>
      </c>
      <c r="B5" s="4" t="s">
        <v>6</v>
      </c>
      <c r="C5" s="1">
        <v>4837340.2625346202</v>
      </c>
      <c r="D5" s="1">
        <v>4947928.4354204619</v>
      </c>
      <c r="E5" s="1">
        <f>D5-C5</f>
        <v>110588.17288584169</v>
      </c>
      <c r="F5" s="12" t="s">
        <v>38</v>
      </c>
    </row>
    <row r="6" spans="1:6" ht="48" x14ac:dyDescent="0.2">
      <c r="A6" s="23" t="s">
        <v>9</v>
      </c>
      <c r="B6" s="4" t="s">
        <v>7</v>
      </c>
      <c r="C6" s="3">
        <v>4.02578409375836</v>
      </c>
      <c r="D6" s="3">
        <v>4.3413320291312729</v>
      </c>
      <c r="E6" s="17">
        <f t="shared" ref="E6:E19" si="0">D6-C6</f>
        <v>0.31554793537291292</v>
      </c>
      <c r="F6" s="13" t="s">
        <v>39</v>
      </c>
    </row>
    <row r="7" spans="1:6" ht="48" x14ac:dyDescent="0.2">
      <c r="A7" s="23" t="s">
        <v>9</v>
      </c>
      <c r="B7" s="4" t="s">
        <v>8</v>
      </c>
      <c r="C7" s="2">
        <v>52.467508743521691</v>
      </c>
      <c r="D7" s="2">
        <v>54.407178664791005</v>
      </c>
      <c r="E7" s="18">
        <v>1.9400000000000001E-2</v>
      </c>
      <c r="F7" s="14" t="s">
        <v>40</v>
      </c>
    </row>
    <row r="8" spans="1:6" ht="60" x14ac:dyDescent="0.2">
      <c r="A8" s="23" t="s">
        <v>12</v>
      </c>
      <c r="B8" s="4" t="s">
        <v>10</v>
      </c>
      <c r="C8" s="2">
        <v>91.458075539913708</v>
      </c>
      <c r="D8" s="2">
        <v>91.941743057592916</v>
      </c>
      <c r="E8" s="18">
        <v>4.0000000000000001E-3</v>
      </c>
      <c r="F8" s="14" t="s">
        <v>41</v>
      </c>
    </row>
    <row r="9" spans="1:6" ht="48" x14ac:dyDescent="0.2">
      <c r="A9" s="23" t="s">
        <v>12</v>
      </c>
      <c r="B9" s="10" t="s">
        <v>11</v>
      </c>
      <c r="C9" s="2">
        <v>9.4336927546107905</v>
      </c>
      <c r="D9" s="2">
        <v>8.9570897466435664</v>
      </c>
      <c r="E9" s="18">
        <v>-4.0000000000000001E-3</v>
      </c>
      <c r="F9" s="14" t="s">
        <v>42</v>
      </c>
    </row>
    <row r="10" spans="1:6" ht="36.75" customHeight="1" x14ac:dyDescent="0.2">
      <c r="A10" s="23" t="s">
        <v>16</v>
      </c>
      <c r="B10" s="4" t="s">
        <v>13</v>
      </c>
      <c r="C10" s="1">
        <v>413201.95110304648</v>
      </c>
      <c r="D10" s="1">
        <v>398716.7866526033</v>
      </c>
      <c r="E10" s="1">
        <f t="shared" si="0"/>
        <v>-14485.164450443175</v>
      </c>
      <c r="F10" s="12" t="s">
        <v>43</v>
      </c>
    </row>
    <row r="11" spans="1:6" ht="48" x14ac:dyDescent="0.2">
      <c r="A11" s="23" t="s">
        <v>16</v>
      </c>
      <c r="B11" s="4" t="s">
        <v>14</v>
      </c>
      <c r="C11" s="1">
        <v>831185127</v>
      </c>
      <c r="D11" s="1">
        <v>594869682</v>
      </c>
      <c r="E11" s="1">
        <f t="shared" si="0"/>
        <v>-236315445</v>
      </c>
      <c r="F11" s="12" t="s">
        <v>44</v>
      </c>
    </row>
    <row r="12" spans="1:6" ht="36" x14ac:dyDescent="0.2">
      <c r="A12" s="23" t="s">
        <v>16</v>
      </c>
      <c r="B12" s="4" t="s">
        <v>15</v>
      </c>
      <c r="C12" s="3">
        <v>0</v>
      </c>
      <c r="D12" s="3">
        <v>0</v>
      </c>
      <c r="E12" s="1">
        <f t="shared" si="0"/>
        <v>0</v>
      </c>
      <c r="F12" s="13" t="s">
        <v>31</v>
      </c>
    </row>
    <row r="13" spans="1:6" ht="36" x14ac:dyDescent="0.2">
      <c r="A13" s="7" t="s">
        <v>18</v>
      </c>
      <c r="B13" s="4" t="s">
        <v>17</v>
      </c>
      <c r="C13" s="1">
        <v>935130.44265113166</v>
      </c>
      <c r="D13" s="1">
        <v>855502.78847444628</v>
      </c>
      <c r="E13" s="1">
        <f t="shared" si="0"/>
        <v>-79627.654176685377</v>
      </c>
      <c r="F13" s="12" t="s">
        <v>45</v>
      </c>
    </row>
    <row r="14" spans="1:6" ht="60" x14ac:dyDescent="0.2">
      <c r="A14" s="23" t="s">
        <v>21</v>
      </c>
      <c r="B14" s="4" t="s">
        <v>19</v>
      </c>
      <c r="C14" s="2">
        <v>105.39162970834255</v>
      </c>
      <c r="D14" s="2">
        <v>88.464116831540338</v>
      </c>
      <c r="E14" s="18">
        <v>-0.16900000000000001</v>
      </c>
      <c r="F14" s="14" t="s">
        <v>46</v>
      </c>
    </row>
    <row r="15" spans="1:6" ht="13.2" x14ac:dyDescent="0.2">
      <c r="A15" s="23" t="s">
        <v>21</v>
      </c>
      <c r="B15" s="4" t="s">
        <v>20</v>
      </c>
      <c r="C15" s="2">
        <v>89.9</v>
      </c>
      <c r="D15" s="2">
        <v>95.3</v>
      </c>
      <c r="E15" s="18">
        <v>5.3999999999999999E-2</v>
      </c>
      <c r="F15" s="14"/>
    </row>
    <row r="16" spans="1:6" ht="48" x14ac:dyDescent="0.2">
      <c r="A16" s="23" t="s">
        <v>24</v>
      </c>
      <c r="B16" s="4" t="s">
        <v>22</v>
      </c>
      <c r="C16" s="2">
        <v>2.3558715037530922</v>
      </c>
      <c r="D16" s="2">
        <v>4.5949065352503009</v>
      </c>
      <c r="E16" s="18">
        <v>2.1999999999999999E-2</v>
      </c>
      <c r="F16" s="14" t="s">
        <v>32</v>
      </c>
    </row>
    <row r="17" spans="1:6" ht="25.5" customHeight="1" x14ac:dyDescent="0.2">
      <c r="A17" s="23" t="s">
        <v>24</v>
      </c>
      <c r="B17" s="4" t="s">
        <v>23</v>
      </c>
      <c r="C17" s="4">
        <v>1.02</v>
      </c>
      <c r="D17" s="4">
        <v>1.05</v>
      </c>
      <c r="E17" s="17">
        <f t="shared" si="0"/>
        <v>3.0000000000000027E-2</v>
      </c>
      <c r="F17" s="11"/>
    </row>
    <row r="18" spans="1:6" ht="25.5" customHeight="1" x14ac:dyDescent="0.2">
      <c r="A18" s="24" t="s">
        <v>29</v>
      </c>
      <c r="B18" s="4" t="s">
        <v>25</v>
      </c>
      <c r="C18" s="2">
        <v>0</v>
      </c>
      <c r="D18" s="2">
        <v>0</v>
      </c>
      <c r="E18" s="1">
        <f t="shared" si="0"/>
        <v>0</v>
      </c>
      <c r="F18" s="11"/>
    </row>
    <row r="19" spans="1:6" ht="25.5" customHeight="1" x14ac:dyDescent="0.2">
      <c r="A19" s="23" t="s">
        <v>29</v>
      </c>
      <c r="B19" s="4" t="s">
        <v>26</v>
      </c>
      <c r="C19" s="2">
        <v>0</v>
      </c>
      <c r="D19" s="2">
        <v>0</v>
      </c>
      <c r="E19" s="1">
        <f t="shared" si="0"/>
        <v>0</v>
      </c>
      <c r="F19" s="11"/>
    </row>
    <row r="20" spans="1:6" ht="25.5" customHeight="1" x14ac:dyDescent="0.2">
      <c r="A20" s="23" t="s">
        <v>29</v>
      </c>
      <c r="B20" s="4" t="s">
        <v>27</v>
      </c>
      <c r="C20" s="2">
        <v>8.1999999999999993</v>
      </c>
      <c r="D20" s="2">
        <v>7.6</v>
      </c>
      <c r="E20" s="18">
        <v>-6.0000000000000001E-3</v>
      </c>
      <c r="F20" s="11"/>
    </row>
    <row r="21" spans="1:6" ht="25.5" customHeight="1" x14ac:dyDescent="0.2">
      <c r="A21" s="23" t="s">
        <v>29</v>
      </c>
      <c r="B21" s="4" t="s">
        <v>28</v>
      </c>
      <c r="C21" s="2">
        <v>9.9</v>
      </c>
      <c r="D21" s="2">
        <v>7.5</v>
      </c>
      <c r="E21" s="18">
        <v>-2.4E-2</v>
      </c>
      <c r="F21" s="11"/>
    </row>
    <row r="22" spans="1:6" s="20" customFormat="1" ht="12" customHeight="1" x14ac:dyDescent="0.45">
      <c r="A22" s="20" t="s">
        <v>33</v>
      </c>
    </row>
    <row r="23" spans="1:6" s="20" customFormat="1" ht="12" customHeight="1" x14ac:dyDescent="0.45">
      <c r="A23" s="20" t="s">
        <v>34</v>
      </c>
    </row>
    <row r="24" spans="1:6" s="20" customFormat="1" ht="12" customHeight="1" x14ac:dyDescent="0.45">
      <c r="A24" s="20" t="s">
        <v>35</v>
      </c>
    </row>
    <row r="25" spans="1:6" s="20" customFormat="1" ht="12" customHeight="1" x14ac:dyDescent="0.45">
      <c r="A25" s="20" t="s">
        <v>36</v>
      </c>
    </row>
    <row r="26" spans="1:6" s="21" customFormat="1" ht="12" customHeight="1" x14ac:dyDescent="0.45">
      <c r="A26" s="22" t="s">
        <v>48</v>
      </c>
    </row>
  </sheetData>
  <mergeCells count="8">
    <mergeCell ref="A14:A15"/>
    <mergeCell ref="A16:A17"/>
    <mergeCell ref="A18:A21"/>
    <mergeCell ref="A1:D1"/>
    <mergeCell ref="A4:B4"/>
    <mergeCell ref="A5:A7"/>
    <mergeCell ref="A8:A9"/>
    <mergeCell ref="A10:A12"/>
  </mergeCells>
  <phoneticPr fontId="5"/>
  <printOptions horizontalCentered="1"/>
  <pageMargins left="0.3888888888888889" right="0.3888888888888889" top="0.3888888888888889" bottom="0.3888888888888889" header="0.19444444444444445" footer="0.19444444444444445"/>
  <pageSetup paperSize="9" scale="66"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指標一覧</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NPC4327</cp:lastModifiedBy>
  <cp:lastPrinted>2020-05-26T05:50:55Z</cp:lastPrinted>
  <dcterms:modified xsi:type="dcterms:W3CDTF">2020-05-26T06:15:39Z</dcterms:modified>
</cp:coreProperties>
</file>